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Дорожн фонд" sheetId="3" r:id="rId1"/>
  </sheets>
  <definedNames>
    <definedName name="_xlnm.Print_Area" localSheetId="0">'Дорожн фонд'!$A$1:$D$24</definedName>
  </definedNames>
  <calcPr calcId="162913"/>
</workbook>
</file>

<file path=xl/calcChain.xml><?xml version="1.0" encoding="utf-8"?>
<calcChain xmlns="http://schemas.openxmlformats.org/spreadsheetml/2006/main">
  <c r="D24" i="3" l="1"/>
  <c r="C24" i="3"/>
</calcChain>
</file>

<file path=xl/sharedStrings.xml><?xml version="1.0" encoding="utf-8"?>
<sst xmlns="http://schemas.openxmlformats.org/spreadsheetml/2006/main" count="41" uniqueCount="41">
  <si>
    <t>№ п/п</t>
  </si>
  <si>
    <t>Всего</t>
  </si>
  <si>
    <t>(рублей)</t>
  </si>
  <si>
    <t>Сумма на год</t>
  </si>
  <si>
    <t>к решению Думы Советского района</t>
  </si>
  <si>
    <t>Наименование объекта</t>
  </si>
  <si>
    <t xml:space="preserve">                                                                                                   от ________________ №</t>
  </si>
  <si>
    <t>Содержание автомобильной дороги "Подъезд к п. Юбилейный"</t>
  </si>
  <si>
    <t>1.</t>
  </si>
  <si>
    <t>2.</t>
  </si>
  <si>
    <t>3.</t>
  </si>
  <si>
    <t>4.</t>
  </si>
  <si>
    <t>Содержание автомобильной дороги "Подъезд к п. Агириш"</t>
  </si>
  <si>
    <t>5.</t>
  </si>
  <si>
    <t>6.</t>
  </si>
  <si>
    <t>2027 год</t>
  </si>
  <si>
    <t>Очистка полосы отвода автомобильной дороги "Подъезд к п. Агириш" от кустарника и мелколесья</t>
  </si>
  <si>
    <t>8.</t>
  </si>
  <si>
    <t>Капитальный ремонт ул. Светлая - Суворова в границах ул. Киевская-Чапаева в г.п. Советский</t>
  </si>
  <si>
    <t xml:space="preserve">Капитальный ремонт пересечения ул. Киевская, ул. Петра Багаева, ул. Защитников Отечества
</t>
  </si>
  <si>
    <t xml:space="preserve">Ремонт автомобильной дороги по ул. Киевская в границах ул. Гастелло-ул. Гагарина в г. Советский
</t>
  </si>
  <si>
    <t xml:space="preserve">Устройство слоев износа ул. Токмянина (от ул. Ленина до ул. Коммунистическая) в с.п. Алябьевский
</t>
  </si>
  <si>
    <t xml:space="preserve">Устройство слоев износа ул. Железнодорожная (от ж/д переезда до ул. Коммунистическая) в п. Пионерский
</t>
  </si>
  <si>
    <t xml:space="preserve">Устройство слоев износа ул. Вокзальная в п. Пионерский
</t>
  </si>
  <si>
    <t xml:space="preserve">Устройство слоев износа ул. Токмянина (от ул. Ленина до ул. Юбилейная) в с.п. Алябьевский
</t>
  </si>
  <si>
    <t>7.</t>
  </si>
  <si>
    <t>9.</t>
  </si>
  <si>
    <t>10.</t>
  </si>
  <si>
    <t>15.</t>
  </si>
  <si>
    <t xml:space="preserve">Объем бюджетных ассигнований муниципального дорожного фонда Советского района на плановый период 2027 и 2028 годов </t>
  </si>
  <si>
    <t xml:space="preserve">Текущий ремонт автомобильных дорог местного значения Советского района
</t>
  </si>
  <si>
    <t>2028 год</t>
  </si>
  <si>
    <t>Устройство слоев износа улично-дорожной сети г. Советский: ул. Железнодорожная (от д. № 4 до ул. З. Космодемьянской; ул. Калинина-ул. Киевская (поворот); ул. Юбилейная (от маг. "Алтын" до ул. Губкина); ул. Советская; (от ул. Гастелло до ул. О. Кошевого); Северо-Восточная объездная автомобильная дорога (км 0+00 - км 0+367)</t>
  </si>
  <si>
    <t>Устройство слоев износа улично-дорожной сети г. Советский: ул. Хвойная; ул. Мира; автомобильная дорога Северо-Восточная объездная (км 2+143- км 2+570)</t>
  </si>
  <si>
    <t xml:space="preserve">Содержание автомобильной дороги "г. Югорск-Узюм-Юганская ГКС", км 26+044 - км 46+640
</t>
  </si>
  <si>
    <t xml:space="preserve">Капитальный ремонт автомобильной дороги по ул. Кирова, в границах ул. Зои Космодемьянской и Юбилейной в г. Советский, ХМАО - Югры (2 этап участок от ул. Гагарина до ул. Юбилейной)
</t>
  </si>
  <si>
    <t>11.</t>
  </si>
  <si>
    <t>12.</t>
  </si>
  <si>
    <t>13.</t>
  </si>
  <si>
    <t>14.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</si>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</sst>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_-* #,##0.00_р_._-;\-* #,##0.00_р_._-;_-* &quot;-&quot;??_р_._-;_-@_-"/>
    <numFmt numFmtId="187" formatCode="_(* #,##0.00_);_(* \(#,##0.00\);_(* &quot;-&quot;??_);_(@_)"/>
  </numFmts>
  <fonts count="6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87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Fill="1"/>
    <xf numFmtId="0" fontId="3" fillId="0" borderId="1" xfId="0" applyFont="1" applyFill="1" applyBorder="1" applyAlignment="1"/>
    <xf numFmtId="0" fontId="5" fillId="0" borderId="2" xfId="0" applyFont="1" applyFill="1" applyBorder="1" applyAlignment="1">
      <alignment horizontal="center" vertical="center" wrapText="1"/>
    </xf>
    <xf numFmtId="187" fontId="3" fillId="0" borderId="0" xfId="2" applyFont="1" applyFill="1"/>
    <xf numFmtId="171" fontId="3" fillId="0" borderId="0" xfId="0" applyNumberFormat="1" applyFont="1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Alignment="1"/>
    <xf numFmtId="0" fontId="5" fillId="2" borderId="0" xfId="0" applyFont="1" applyFill="1" applyAlignment="1">
      <alignment horizontal="left"/>
    </xf>
    <xf numFmtId="0" fontId="3" fillId="2" borderId="1" xfId="0" applyFont="1" applyFill="1" applyBorder="1" applyAlignment="1"/>
    <xf numFmtId="0" fontId="5" fillId="2" borderId="1" xfId="0" applyFont="1" applyFill="1" applyBorder="1" applyAlignment="1">
      <alignment horizontal="right"/>
    </xf>
    <xf numFmtId="4" fontId="4" fillId="2" borderId="2" xfId="1" applyNumberFormat="1" applyFont="1" applyFill="1" applyBorder="1" applyAlignment="1">
      <alignment horizontal="right" shrinkToFit="1"/>
    </xf>
    <xf numFmtId="0" fontId="3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4" fontId="5" fillId="2" borderId="2" xfId="2" applyNumberFormat="1" applyFont="1" applyFill="1" applyBorder="1" applyAlignment="1" applyProtection="1">
      <alignment horizontal="right" vertical="center" shrinkToFit="1"/>
      <protection locked="0"/>
    </xf>
    <xf numFmtId="0" fontId="5" fillId="2" borderId="2" xfId="0" applyFont="1" applyFill="1" applyBorder="1" applyAlignment="1">
      <alignment horizontal="left" vertical="top" wrapText="1"/>
    </xf>
    <xf numFmtId="4" fontId="5" fillId="2" borderId="2" xfId="2" applyNumberFormat="1" applyFont="1" applyFill="1" applyBorder="1" applyAlignment="1" applyProtection="1">
      <alignment horizontal="right" vertical="center" wrapText="1" shrinkToFit="1"/>
      <protection locked="0"/>
    </xf>
    <xf numFmtId="0" fontId="5" fillId="2" borderId="0" xfId="0" applyFont="1" applyFill="1" applyAlignment="1">
      <alignment horizontal="right"/>
    </xf>
    <xf numFmtId="0" fontId="4" fillId="0" borderId="3" xfId="1" applyFont="1" applyFill="1" applyBorder="1" applyAlignment="1">
      <alignment horizontal="left"/>
    </xf>
    <xf numFmtId="0" fontId="4" fillId="0" borderId="4" xfId="1" applyFont="1" applyFill="1" applyBorder="1" applyAlignment="1">
      <alignment horizontal="left"/>
    </xf>
    <xf numFmtId="18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BreakPreview" zoomScaleNormal="100" zoomScaleSheetLayoutView="100" workbookViewId="0">
      <selection activeCell="G10" sqref="G10"/>
    </sheetView>
  </sheetViews>
  <sheetFormatPr defaultColWidth="9.28515625" defaultRowHeight="12.75" x14ac:dyDescent="0.2"/>
  <cols>
    <col min="1" max="1" width="5.42578125" style="1" customWidth="1"/>
    <col min="2" max="2" width="49.28515625" style="14" customWidth="1"/>
    <col min="3" max="3" width="18.85546875" style="14" customWidth="1"/>
    <col min="4" max="4" width="18.28515625" style="14" customWidth="1"/>
    <col min="5" max="5" width="14" style="1" bestFit="1" customWidth="1"/>
    <col min="6" max="6" width="9.28515625" style="1"/>
    <col min="7" max="7" width="15.5703125" style="1" bestFit="1" customWidth="1"/>
    <col min="8" max="16384" width="9.28515625" style="1"/>
  </cols>
  <sheetData>
    <row r="1" spans="1:6" ht="15.75" x14ac:dyDescent="0.25">
      <c r="B1" s="9"/>
      <c r="C1" s="19" t="s">
        <v>40</v>
      </c>
      <c r="D1" s="19"/>
    </row>
    <row r="2" spans="1:6" ht="15.75" x14ac:dyDescent="0.25">
      <c r="B2" s="10"/>
      <c r="C2" s="19" t="s">
        <v>4</v>
      </c>
      <c r="D2" s="19"/>
    </row>
    <row r="3" spans="1:6" ht="15.75" x14ac:dyDescent="0.25">
      <c r="B3" s="19" t="s">
        <v>6</v>
      </c>
      <c r="C3" s="19"/>
      <c r="D3" s="19"/>
    </row>
    <row r="4" spans="1:6" ht="70.5" customHeight="1" x14ac:dyDescent="0.2">
      <c r="A4" s="30" t="s">
        <v>29</v>
      </c>
      <c r="B4" s="30"/>
      <c r="C4" s="30"/>
      <c r="D4" s="30"/>
    </row>
    <row r="5" spans="1:6" ht="15.75" x14ac:dyDescent="0.25">
      <c r="A5" s="2"/>
      <c r="B5" s="11"/>
      <c r="C5" s="12"/>
      <c r="D5" s="12" t="s">
        <v>2</v>
      </c>
    </row>
    <row r="6" spans="1:6" s="7" customFormat="1" ht="18" customHeight="1" x14ac:dyDescent="0.2">
      <c r="A6" s="26" t="s">
        <v>0</v>
      </c>
      <c r="B6" s="28" t="s">
        <v>5</v>
      </c>
      <c r="C6" s="24" t="s">
        <v>3</v>
      </c>
      <c r="D6" s="25"/>
    </row>
    <row r="7" spans="1:6" s="7" customFormat="1" ht="18" customHeight="1" x14ac:dyDescent="0.2">
      <c r="A7" s="27"/>
      <c r="B7" s="29"/>
      <c r="C7" s="8" t="s">
        <v>15</v>
      </c>
      <c r="D7" s="8" t="s">
        <v>31</v>
      </c>
    </row>
    <row r="8" spans="1:6" s="7" customFormat="1" ht="15.75" x14ac:dyDescent="0.2">
      <c r="A8" s="3">
        <v>1</v>
      </c>
      <c r="B8" s="8">
        <v>2</v>
      </c>
      <c r="C8" s="8">
        <v>3</v>
      </c>
      <c r="D8" s="8">
        <v>4</v>
      </c>
    </row>
    <row r="9" spans="1:6" ht="37.9" customHeight="1" x14ac:dyDescent="0.2">
      <c r="A9" s="3" t="s">
        <v>8</v>
      </c>
      <c r="B9" s="15" t="s">
        <v>12</v>
      </c>
      <c r="C9" s="16">
        <v>5900000</v>
      </c>
      <c r="D9" s="16">
        <v>6200900</v>
      </c>
      <c r="E9" s="4"/>
      <c r="F9" s="4"/>
    </row>
    <row r="10" spans="1:6" ht="37.9" customHeight="1" x14ac:dyDescent="0.2">
      <c r="A10" s="3" t="s">
        <v>9</v>
      </c>
      <c r="B10" s="15" t="s">
        <v>7</v>
      </c>
      <c r="C10" s="16">
        <v>1586646</v>
      </c>
      <c r="D10" s="16">
        <v>1668616</v>
      </c>
      <c r="E10" s="4"/>
      <c r="F10" s="4"/>
    </row>
    <row r="11" spans="1:6" ht="37.9" customHeight="1" x14ac:dyDescent="0.2">
      <c r="A11" s="3" t="s">
        <v>10</v>
      </c>
      <c r="B11" s="17" t="s">
        <v>34</v>
      </c>
      <c r="C11" s="16">
        <v>5430668</v>
      </c>
      <c r="D11" s="16">
        <v>7115830</v>
      </c>
      <c r="E11" s="4"/>
      <c r="F11" s="4"/>
    </row>
    <row r="12" spans="1:6" ht="37.9" customHeight="1" x14ac:dyDescent="0.2">
      <c r="A12" s="3" t="s">
        <v>11</v>
      </c>
      <c r="B12" s="17" t="s">
        <v>30</v>
      </c>
      <c r="C12" s="16">
        <v>16708831</v>
      </c>
      <c r="D12" s="16">
        <v>19731054</v>
      </c>
      <c r="E12" s="4"/>
      <c r="F12" s="4"/>
    </row>
    <row r="13" spans="1:6" ht="55.15" customHeight="1" x14ac:dyDescent="0.2">
      <c r="A13" s="3" t="s">
        <v>13</v>
      </c>
      <c r="B13" s="15" t="s">
        <v>16</v>
      </c>
      <c r="C13" s="16">
        <v>4234355</v>
      </c>
      <c r="D13" s="16">
        <v>0</v>
      </c>
      <c r="E13" s="4"/>
      <c r="F13" s="4"/>
    </row>
    <row r="14" spans="1:6" ht="37.9" customHeight="1" x14ac:dyDescent="0.2">
      <c r="A14" s="3" t="s">
        <v>14</v>
      </c>
      <c r="B14" s="17" t="s">
        <v>18</v>
      </c>
      <c r="C14" s="16">
        <v>98324700</v>
      </c>
      <c r="D14" s="16">
        <v>48144600</v>
      </c>
      <c r="E14" s="4"/>
      <c r="F14" s="4"/>
    </row>
    <row r="15" spans="1:6" ht="65.45" customHeight="1" x14ac:dyDescent="0.2">
      <c r="A15" s="3" t="s">
        <v>25</v>
      </c>
      <c r="B15" s="17" t="s">
        <v>35</v>
      </c>
      <c r="C15" s="16">
        <v>0</v>
      </c>
      <c r="D15" s="16">
        <v>36935100</v>
      </c>
      <c r="E15" s="4"/>
      <c r="F15" s="4"/>
    </row>
    <row r="16" spans="1:6" ht="39" customHeight="1" x14ac:dyDescent="0.2">
      <c r="A16" s="3" t="s">
        <v>17</v>
      </c>
      <c r="B16" s="17" t="s">
        <v>19</v>
      </c>
      <c r="C16" s="16">
        <v>0</v>
      </c>
      <c r="D16" s="16">
        <v>22727700</v>
      </c>
      <c r="E16" s="4"/>
      <c r="F16" s="4"/>
    </row>
    <row r="17" spans="1:7" ht="36.6" customHeight="1" x14ac:dyDescent="0.2">
      <c r="A17" s="3" t="s">
        <v>26</v>
      </c>
      <c r="B17" s="17" t="s">
        <v>20</v>
      </c>
      <c r="C17" s="16">
        <v>0</v>
      </c>
      <c r="D17" s="16">
        <v>13562200</v>
      </c>
      <c r="E17" s="4"/>
      <c r="F17" s="4"/>
    </row>
    <row r="18" spans="1:7" ht="114.6" customHeight="1" x14ac:dyDescent="0.2">
      <c r="A18" s="3" t="s">
        <v>27</v>
      </c>
      <c r="B18" s="17" t="s">
        <v>32</v>
      </c>
      <c r="C18" s="16">
        <v>37678230</v>
      </c>
      <c r="D18" s="16">
        <v>0</v>
      </c>
      <c r="E18" s="4"/>
      <c r="F18" s="4"/>
    </row>
    <row r="19" spans="1:7" ht="57.6" customHeight="1" x14ac:dyDescent="0.2">
      <c r="A19" s="3" t="s">
        <v>36</v>
      </c>
      <c r="B19" s="17" t="s">
        <v>21</v>
      </c>
      <c r="C19" s="16">
        <v>3072180</v>
      </c>
      <c r="D19" s="16">
        <v>0</v>
      </c>
      <c r="E19" s="4"/>
      <c r="F19" s="4"/>
    </row>
    <row r="20" spans="1:7" ht="52.15" customHeight="1" x14ac:dyDescent="0.2">
      <c r="A20" s="3" t="s">
        <v>37</v>
      </c>
      <c r="B20" s="17" t="s">
        <v>22</v>
      </c>
      <c r="C20" s="16">
        <v>6949290</v>
      </c>
      <c r="D20" s="16">
        <v>0</v>
      </c>
      <c r="E20" s="4"/>
      <c r="F20" s="4"/>
    </row>
    <row r="21" spans="1:7" ht="69" customHeight="1" x14ac:dyDescent="0.2">
      <c r="A21" s="3" t="s">
        <v>38</v>
      </c>
      <c r="B21" s="17" t="s">
        <v>33</v>
      </c>
      <c r="C21" s="16">
        <v>0</v>
      </c>
      <c r="D21" s="16">
        <v>39639170</v>
      </c>
      <c r="E21" s="4"/>
      <c r="F21" s="4"/>
    </row>
    <row r="22" spans="1:7" ht="33.6" customHeight="1" x14ac:dyDescent="0.2">
      <c r="A22" s="3" t="s">
        <v>39</v>
      </c>
      <c r="B22" s="17" t="s">
        <v>23</v>
      </c>
      <c r="C22" s="16">
        <v>0</v>
      </c>
      <c r="D22" s="18">
        <v>5176020</v>
      </c>
      <c r="E22" s="4"/>
      <c r="F22" s="4"/>
    </row>
    <row r="23" spans="1:7" ht="33.6" customHeight="1" x14ac:dyDescent="0.2">
      <c r="A23" s="3" t="s">
        <v>28</v>
      </c>
      <c r="B23" s="17" t="s">
        <v>24</v>
      </c>
      <c r="C23" s="16">
        <v>0</v>
      </c>
      <c r="D23" s="18">
        <v>4792610</v>
      </c>
      <c r="E23" s="4"/>
      <c r="F23" s="4"/>
    </row>
    <row r="24" spans="1:7" s="6" customFormat="1" ht="27.75" customHeight="1" x14ac:dyDescent="0.25">
      <c r="A24" s="20" t="s">
        <v>1</v>
      </c>
      <c r="B24" s="21"/>
      <c r="C24" s="13">
        <f>SUM(C9:C23)</f>
        <v>179884900</v>
      </c>
      <c r="D24" s="13">
        <f>SUM(D9:D23)</f>
        <v>205693800</v>
      </c>
      <c r="E24" s="22"/>
      <c r="F24" s="23"/>
      <c r="G24" s="5"/>
    </row>
    <row r="25" spans="1:7" x14ac:dyDescent="0.2">
      <c r="E25" s="4"/>
      <c r="F25" s="4"/>
    </row>
    <row r="26" spans="1:7" x14ac:dyDescent="0.2">
      <c r="E26" s="4"/>
      <c r="F26" s="4"/>
    </row>
  </sheetData>
  <mergeCells count="9">
    <mergeCell ref="B3:D3"/>
    <mergeCell ref="A24:B24"/>
    <mergeCell ref="E24:F24"/>
    <mergeCell ref="C6:D6"/>
    <mergeCell ref="C1:D1"/>
    <mergeCell ref="C2:D2"/>
    <mergeCell ref="A6:A7"/>
    <mergeCell ref="B6:B7"/>
    <mergeCell ref="A4:D4"/>
  </mergeCells>
  <phoneticPr fontId="0" type="noConversion"/>
  <pageMargins left="0.78740157480314965" right="0.39370078740157483" top="0.98425196850393704" bottom="0.98425196850393704" header="0.51181102362204722" footer="0.51181102362204722"/>
  <pageSetup paperSize="9" firstPageNumber="3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 фонд</vt:lpstr>
      <vt:lpstr>'Дорожн фонд'!Область_печати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Павлюченко Светлана Геннадьевна</cp:lastModifiedBy>
  <cp:lastPrinted>2025-11-10T04:37:02Z</cp:lastPrinted>
  <dcterms:created xsi:type="dcterms:W3CDTF">1996-10-08T23:32:33Z</dcterms:created>
  <dcterms:modified xsi:type="dcterms:W3CDTF">2025-11-17T07:25:08Z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